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1820"/>
  </bookViews>
  <sheets>
    <sheet name="产业运营岗  （部门副职）" sheetId="6" r:id="rId1"/>
    <sheet name="风控岗" sheetId="2" r:id="rId2"/>
    <sheet name="安全管理岗" sheetId="1" r:id="rId3"/>
    <sheet name="财务总监" sheetId="3" r:id="rId4"/>
    <sheet name="总经理助理" sheetId="5" r:id="rId5"/>
    <sheet name="销售部总监" sheetId="4" r:id="rId6"/>
  </sheets>
  <calcPr calcId="144525"/>
</workbook>
</file>

<file path=xl/sharedStrings.xml><?xml version="1.0" encoding="utf-8"?>
<sst xmlns="http://schemas.openxmlformats.org/spreadsheetml/2006/main" count="305" uniqueCount="173">
  <si>
    <t>贵州省粮食发展集团有限公司2024年公开招聘笔试成绩</t>
  </si>
  <si>
    <t>序号</t>
  </si>
  <si>
    <t>考生姓名</t>
  </si>
  <si>
    <t>身份证号</t>
  </si>
  <si>
    <t>报考岗位</t>
  </si>
  <si>
    <t>笔试成绩</t>
  </si>
  <si>
    <t>笔试排名</t>
  </si>
  <si>
    <t>备注</t>
  </si>
  <si>
    <t>杨思清</t>
  </si>
  <si>
    <t>522628********4541X</t>
  </si>
  <si>
    <t>产业运营岗  （部门副职）</t>
  </si>
  <si>
    <t>史义飞</t>
  </si>
  <si>
    <t>411221********25031</t>
  </si>
  <si>
    <t>梅灏</t>
  </si>
  <si>
    <t>520201********02014</t>
  </si>
  <si>
    <t>杨再文</t>
  </si>
  <si>
    <t>522129********60030</t>
  </si>
  <si>
    <t>张大维</t>
  </si>
  <si>
    <t>522725********55210</t>
  </si>
  <si>
    <t>王龙</t>
  </si>
  <si>
    <t>522401********57930</t>
  </si>
  <si>
    <t>任超芬</t>
  </si>
  <si>
    <t>522125********73786</t>
  </si>
  <si>
    <t>风控岗</t>
  </si>
  <si>
    <t>龚学兰</t>
  </si>
  <si>
    <t>522627********14821</t>
  </si>
  <si>
    <t>李丽娟</t>
  </si>
  <si>
    <t>520203********30826</t>
  </si>
  <si>
    <t>龙梅</t>
  </si>
  <si>
    <t>522727********00027</t>
  </si>
  <si>
    <t>刘丹</t>
  </si>
  <si>
    <t>522226********30026</t>
  </si>
  <si>
    <t>冯泳诗</t>
  </si>
  <si>
    <t>442000********70643</t>
  </si>
  <si>
    <t>帅言</t>
  </si>
  <si>
    <t>522132********8855X</t>
  </si>
  <si>
    <t>张勇</t>
  </si>
  <si>
    <t>520102********24016</t>
  </si>
  <si>
    <t>李昊</t>
  </si>
  <si>
    <t>522123********12012</t>
  </si>
  <si>
    <t>李青</t>
  </si>
  <si>
    <t>520221********02740</t>
  </si>
  <si>
    <t>何薇</t>
  </si>
  <si>
    <t>520181********64444</t>
  </si>
  <si>
    <t>王丹丹</t>
  </si>
  <si>
    <t>522228********51360</t>
  </si>
  <si>
    <t>何雪彦</t>
  </si>
  <si>
    <t>522702********10025</t>
  </si>
  <si>
    <t>陈高飞</t>
  </si>
  <si>
    <t>522529********60050</t>
  </si>
  <si>
    <t>蔡庆庆</t>
  </si>
  <si>
    <t>522227********30064</t>
  </si>
  <si>
    <t>张波</t>
  </si>
  <si>
    <t>522226********93619</t>
  </si>
  <si>
    <t>谭酉</t>
  </si>
  <si>
    <t>422823********50136</t>
  </si>
  <si>
    <t>黄聃珏</t>
  </si>
  <si>
    <t>522321********50411</t>
  </si>
  <si>
    <t>缺考</t>
  </si>
  <si>
    <t>杨文钰</t>
  </si>
  <si>
    <t>522628********80049</t>
  </si>
  <si>
    <t>黄露</t>
  </si>
  <si>
    <t>522225********64825</t>
  </si>
  <si>
    <t>黄永超</t>
  </si>
  <si>
    <t>522424********61631</t>
  </si>
  <si>
    <t>安全管理岗</t>
  </si>
  <si>
    <t>田松松</t>
  </si>
  <si>
    <t>522226********11614</t>
  </si>
  <si>
    <t>张弟吉</t>
  </si>
  <si>
    <t>522123********90018</t>
  </si>
  <si>
    <t>雷江南</t>
  </si>
  <si>
    <t>522425********40914</t>
  </si>
  <si>
    <t>程厚榛</t>
  </si>
  <si>
    <t>522729********30016</t>
  </si>
  <si>
    <t>宋家利</t>
  </si>
  <si>
    <t>142731********52437</t>
  </si>
  <si>
    <t>张宽</t>
  </si>
  <si>
    <t>522501********01658</t>
  </si>
  <si>
    <t>郑茂芳</t>
  </si>
  <si>
    <t>522124********51617</t>
  </si>
  <si>
    <t>谭冰雪</t>
  </si>
  <si>
    <t>500233********81729</t>
  </si>
  <si>
    <t>何继勇</t>
  </si>
  <si>
    <t>522428********53816</t>
  </si>
  <si>
    <t>王成</t>
  </si>
  <si>
    <t>520121********00050</t>
  </si>
  <si>
    <t>林前荣</t>
  </si>
  <si>
    <t>520203********45818</t>
  </si>
  <si>
    <t>黄开阳</t>
  </si>
  <si>
    <t>500222********08611</t>
  </si>
  <si>
    <t>曹加友</t>
  </si>
  <si>
    <t>520181********15253</t>
  </si>
  <si>
    <t>马恒</t>
  </si>
  <si>
    <t>522126********22031</t>
  </si>
  <si>
    <t>罗红</t>
  </si>
  <si>
    <t>522130********30076</t>
  </si>
  <si>
    <t>邓木洋</t>
  </si>
  <si>
    <t>520181********50810</t>
  </si>
  <si>
    <t>宋清春</t>
  </si>
  <si>
    <t>520121********8281X</t>
  </si>
  <si>
    <t>徐文</t>
  </si>
  <si>
    <t>522522********36013</t>
  </si>
  <si>
    <t>罗玉林</t>
  </si>
  <si>
    <t>522122********45610</t>
  </si>
  <si>
    <t>彭少轮</t>
  </si>
  <si>
    <t>522228********33118</t>
  </si>
  <si>
    <t>田忠</t>
  </si>
  <si>
    <t>522127********8451X</t>
  </si>
  <si>
    <t>杨宁</t>
  </si>
  <si>
    <t>431022********65190</t>
  </si>
  <si>
    <t>向伟</t>
  </si>
  <si>
    <t>520324********42810</t>
  </si>
  <si>
    <t>王晨光</t>
  </si>
  <si>
    <t>522422********10054</t>
  </si>
  <si>
    <t>杨超</t>
  </si>
  <si>
    <t>522528********20032</t>
  </si>
  <si>
    <t>黄传军</t>
  </si>
  <si>
    <t>522624********00018</t>
  </si>
  <si>
    <t>陈星</t>
  </si>
  <si>
    <t>522128********16556</t>
  </si>
  <si>
    <t>付海涛</t>
  </si>
  <si>
    <t>520111********93619</t>
  </si>
  <si>
    <t>苏叶伟</t>
  </si>
  <si>
    <t>522227********62038</t>
  </si>
  <si>
    <t>娄青松</t>
  </si>
  <si>
    <t>522122********13235</t>
  </si>
  <si>
    <t>蒋雨生</t>
  </si>
  <si>
    <t>522428********12037</t>
  </si>
  <si>
    <t>龙云</t>
  </si>
  <si>
    <t>522622********64015</t>
  </si>
  <si>
    <t>刘汉静</t>
  </si>
  <si>
    <t>522501********00025</t>
  </si>
  <si>
    <t>财务总监</t>
  </si>
  <si>
    <t>蒙宗木</t>
  </si>
  <si>
    <t>522632********90025</t>
  </si>
  <si>
    <t>令狐昌勇</t>
  </si>
  <si>
    <t>522322********12219</t>
  </si>
  <si>
    <t>杨永高</t>
  </si>
  <si>
    <t>522726********14135</t>
  </si>
  <si>
    <t>王琪榕</t>
  </si>
  <si>
    <t>520103********1042X</t>
  </si>
  <si>
    <t>陈林</t>
  </si>
  <si>
    <t>522124********96024</t>
  </si>
  <si>
    <t>李金洋</t>
  </si>
  <si>
    <t>530128********94815</t>
  </si>
  <si>
    <t>宁宇</t>
  </si>
  <si>
    <t>450202********90022</t>
  </si>
  <si>
    <t>毛琳</t>
  </si>
  <si>
    <t>522129********65024</t>
  </si>
  <si>
    <t>丁茜茜</t>
  </si>
  <si>
    <t>520114********10021</t>
  </si>
  <si>
    <t>邓连武</t>
  </si>
  <si>
    <t>522324********24810</t>
  </si>
  <si>
    <t>彭涛</t>
  </si>
  <si>
    <t>230281********81614</t>
  </si>
  <si>
    <t>总经理助理</t>
  </si>
  <si>
    <t>陈恒</t>
  </si>
  <si>
    <t>360428********52936</t>
  </si>
  <si>
    <t>杜鑫</t>
  </si>
  <si>
    <t>522401********50018</t>
  </si>
  <si>
    <t>刘瑶翠</t>
  </si>
  <si>
    <t>520202********75540</t>
  </si>
  <si>
    <t>胡茜</t>
  </si>
  <si>
    <t>522425********20065</t>
  </si>
  <si>
    <t>卢丹东</t>
  </si>
  <si>
    <t>522126********05510</t>
  </si>
  <si>
    <t>董锋</t>
  </si>
  <si>
    <t>220802********10016</t>
  </si>
  <si>
    <t>销售部总监</t>
  </si>
  <si>
    <t>杨光豪</t>
  </si>
  <si>
    <t>520102********32032</t>
  </si>
  <si>
    <t>邓毕</t>
  </si>
  <si>
    <t>520222********20017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</si>
</sst>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8" fillId="29" borderId="8" applyNumberFormat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10" borderId="8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7" fillId="10" borderId="4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0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A1" sqref="A1:G1"/>
    </sheetView>
  </sheetViews>
  <sheetFormatPr defaultColWidth="9.23076923076923" defaultRowHeight="16.8" outlineLevelRow="7" outlineLevelCol="6"/>
  <cols>
    <col min="3" max="4" width="28.6923076923077" customWidth="1"/>
  </cols>
  <sheetData>
    <row r="1" ht="31" customHeight="1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5" t="s">
        <v>5</v>
      </c>
      <c r="F2" s="2" t="s">
        <v>6</v>
      </c>
      <c r="G2" s="2" t="s">
        <v>7</v>
      </c>
    </row>
    <row r="3" spans="1:7">
      <c r="A3" s="2">
        <v>1</v>
      </c>
      <c r="B3" s="2" t="s">
        <v>8</v>
      </c>
      <c r="C3" s="2" t="s">
        <v>9</v>
      </c>
      <c r="D3" s="2" t="s">
        <v>10</v>
      </c>
      <c r="E3" s="5">
        <v>78</v>
      </c>
      <c r="F3" s="2">
        <f>RANK(E3,$E$3:$E$7)</f>
        <v>1</v>
      </c>
      <c r="G3" s="2"/>
    </row>
    <row r="4" spans="1:7">
      <c r="A4" s="2">
        <v>2</v>
      </c>
      <c r="B4" s="2" t="s">
        <v>11</v>
      </c>
      <c r="C4" s="2" t="s">
        <v>12</v>
      </c>
      <c r="D4" s="2" t="s">
        <v>10</v>
      </c>
      <c r="E4" s="2">
        <v>73</v>
      </c>
      <c r="F4" s="2">
        <f>RANK(E4,$E$3:$E$7)</f>
        <v>2</v>
      </c>
      <c r="G4" s="2"/>
    </row>
    <row r="5" spans="1:7">
      <c r="A5" s="2">
        <v>3</v>
      </c>
      <c r="B5" s="2" t="s">
        <v>13</v>
      </c>
      <c r="C5" s="2" t="s">
        <v>14</v>
      </c>
      <c r="D5" s="2" t="s">
        <v>10</v>
      </c>
      <c r="E5" s="2">
        <v>72</v>
      </c>
      <c r="F5" s="2">
        <f>RANK(E5,$E$3:$E$7)</f>
        <v>3</v>
      </c>
      <c r="G5" s="2"/>
    </row>
    <row r="6" spans="1:7">
      <c r="A6" s="2">
        <v>4</v>
      </c>
      <c r="B6" s="2" t="s">
        <v>15</v>
      </c>
      <c r="C6" s="2" t="s">
        <v>16</v>
      </c>
      <c r="D6" s="2" t="s">
        <v>10</v>
      </c>
      <c r="E6" s="2">
        <v>72</v>
      </c>
      <c r="F6" s="2">
        <f>RANK(E6,$E$3:$E$7)</f>
        <v>3</v>
      </c>
      <c r="G6" s="2"/>
    </row>
    <row r="7" spans="1:7">
      <c r="A7" s="2">
        <v>5</v>
      </c>
      <c r="B7" s="2" t="s">
        <v>17</v>
      </c>
      <c r="C7" s="2" t="s">
        <v>18</v>
      </c>
      <c r="D7" s="2" t="s">
        <v>10</v>
      </c>
      <c r="E7" s="5">
        <v>70</v>
      </c>
      <c r="F7" s="2">
        <f>RANK(E7,$E$3:$E$7)</f>
        <v>5</v>
      </c>
      <c r="G7" s="2"/>
    </row>
    <row r="8" spans="1:7">
      <c r="A8" s="2">
        <v>6</v>
      </c>
      <c r="B8" s="2" t="s">
        <v>19</v>
      </c>
      <c r="C8" s="2" t="s">
        <v>20</v>
      </c>
      <c r="D8" s="2" t="s">
        <v>10</v>
      </c>
      <c r="E8" s="5">
        <v>66</v>
      </c>
      <c r="F8" s="2">
        <f>RANK(E8,$E$3:$E$8)</f>
        <v>6</v>
      </c>
      <c r="G8" s="2"/>
    </row>
  </sheetData>
  <mergeCells count="1">
    <mergeCell ref="A1:G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selection activeCell="A1" sqref="A1:G1"/>
    </sheetView>
  </sheetViews>
  <sheetFormatPr defaultColWidth="9.23076923076923" defaultRowHeight="16.8" outlineLevelCol="6"/>
  <cols>
    <col min="3" max="4" width="28.6923076923077" customWidth="1"/>
  </cols>
  <sheetData>
    <row r="1" ht="31" customHeight="1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5" t="s">
        <v>5</v>
      </c>
      <c r="F2" s="2" t="s">
        <v>6</v>
      </c>
      <c r="G2" s="2" t="s">
        <v>7</v>
      </c>
    </row>
    <row r="3" spans="1:7">
      <c r="A3" s="2">
        <v>1</v>
      </c>
      <c r="B3" s="2" t="s">
        <v>21</v>
      </c>
      <c r="C3" s="2" t="s">
        <v>22</v>
      </c>
      <c r="D3" s="2" t="s">
        <v>23</v>
      </c>
      <c r="E3" s="5">
        <v>78</v>
      </c>
      <c r="F3" s="2">
        <f>RANK(E3,$E$3:$E$22)</f>
        <v>1</v>
      </c>
      <c r="G3" s="2"/>
    </row>
    <row r="4" spans="1:7">
      <c r="A4" s="2">
        <v>2</v>
      </c>
      <c r="B4" s="2" t="s">
        <v>24</v>
      </c>
      <c r="C4" s="2" t="s">
        <v>25</v>
      </c>
      <c r="D4" s="2" t="s">
        <v>23</v>
      </c>
      <c r="E4" s="5">
        <v>77</v>
      </c>
      <c r="F4" s="2">
        <f>RANK(E4,$E$3:$E$22)</f>
        <v>2</v>
      </c>
      <c r="G4" s="2"/>
    </row>
    <row r="5" spans="1:7">
      <c r="A5" s="2">
        <v>3</v>
      </c>
      <c r="B5" s="2" t="s">
        <v>26</v>
      </c>
      <c r="C5" s="2" t="s">
        <v>27</v>
      </c>
      <c r="D5" s="2" t="s">
        <v>23</v>
      </c>
      <c r="E5" s="5">
        <v>76</v>
      </c>
      <c r="F5" s="2">
        <f>RANK(E5,$E$3:$E$22)</f>
        <v>3</v>
      </c>
      <c r="G5" s="2"/>
    </row>
    <row r="6" spans="1:7">
      <c r="A6" s="2">
        <v>4</v>
      </c>
      <c r="B6" s="2" t="s">
        <v>28</v>
      </c>
      <c r="C6" s="2" t="s">
        <v>29</v>
      </c>
      <c r="D6" s="2" t="s">
        <v>23</v>
      </c>
      <c r="E6" s="5">
        <v>75</v>
      </c>
      <c r="F6" s="2">
        <f>RANK(E6,$E$3:$E$22)</f>
        <v>4</v>
      </c>
      <c r="G6" s="2"/>
    </row>
    <row r="7" spans="1:7">
      <c r="A7" s="2">
        <v>5</v>
      </c>
      <c r="B7" s="2" t="s">
        <v>30</v>
      </c>
      <c r="C7" s="2" t="s">
        <v>31</v>
      </c>
      <c r="D7" s="2" t="s">
        <v>23</v>
      </c>
      <c r="E7" s="5">
        <v>75</v>
      </c>
      <c r="F7" s="2">
        <f>RANK(E7,$E$3:$E$22)</f>
        <v>4</v>
      </c>
      <c r="G7" s="2"/>
    </row>
    <row r="8" spans="1:7">
      <c r="A8" s="2">
        <v>6</v>
      </c>
      <c r="B8" s="2" t="s">
        <v>32</v>
      </c>
      <c r="C8" s="2" t="s">
        <v>33</v>
      </c>
      <c r="D8" s="2" t="s">
        <v>23</v>
      </c>
      <c r="E8" s="5">
        <v>73</v>
      </c>
      <c r="F8" s="2">
        <f>RANK(E8,$E$3:$E$22)</f>
        <v>6</v>
      </c>
      <c r="G8" s="2"/>
    </row>
    <row r="9" spans="1:7">
      <c r="A9" s="2">
        <v>7</v>
      </c>
      <c r="B9" s="2" t="s">
        <v>34</v>
      </c>
      <c r="C9" s="2" t="s">
        <v>35</v>
      </c>
      <c r="D9" s="2" t="s">
        <v>23</v>
      </c>
      <c r="E9" s="5">
        <v>71</v>
      </c>
      <c r="F9" s="2">
        <f>RANK(E9,$E$3:$E$22)</f>
        <v>7</v>
      </c>
      <c r="G9" s="2"/>
    </row>
    <row r="10" spans="1:7">
      <c r="A10" s="2">
        <v>8</v>
      </c>
      <c r="B10" s="2" t="s">
        <v>36</v>
      </c>
      <c r="C10" s="2" t="s">
        <v>37</v>
      </c>
      <c r="D10" s="2" t="s">
        <v>23</v>
      </c>
      <c r="E10" s="5">
        <v>71</v>
      </c>
      <c r="F10" s="2">
        <f>RANK(E10,$E$3:$E$22)</f>
        <v>7</v>
      </c>
      <c r="G10" s="2"/>
    </row>
    <row r="11" spans="1:7">
      <c r="A11" s="2">
        <v>9</v>
      </c>
      <c r="B11" s="2" t="s">
        <v>38</v>
      </c>
      <c r="C11" s="2" t="s">
        <v>39</v>
      </c>
      <c r="D11" s="2" t="s">
        <v>23</v>
      </c>
      <c r="E11" s="5">
        <v>70</v>
      </c>
      <c r="F11" s="2">
        <f>RANK(E11,$E$3:$E$22)</f>
        <v>9</v>
      </c>
      <c r="G11" s="2"/>
    </row>
    <row r="12" spans="1:7">
      <c r="A12" s="2">
        <v>10</v>
      </c>
      <c r="B12" s="2" t="s">
        <v>40</v>
      </c>
      <c r="C12" s="2" t="s">
        <v>41</v>
      </c>
      <c r="D12" s="2" t="s">
        <v>23</v>
      </c>
      <c r="E12" s="5">
        <v>70</v>
      </c>
      <c r="F12" s="2">
        <f>RANK(E12,$E$3:$E$22)</f>
        <v>9</v>
      </c>
      <c r="G12" s="2"/>
    </row>
    <row r="13" spans="1:7">
      <c r="A13" s="2">
        <v>11</v>
      </c>
      <c r="B13" s="2" t="s">
        <v>42</v>
      </c>
      <c r="C13" s="2" t="s">
        <v>43</v>
      </c>
      <c r="D13" s="2" t="s">
        <v>23</v>
      </c>
      <c r="E13" s="5">
        <v>70</v>
      </c>
      <c r="F13" s="2">
        <f>RANK(E13,$E$3:$E$22)</f>
        <v>9</v>
      </c>
      <c r="G13" s="2"/>
    </row>
    <row r="14" spans="1:7">
      <c r="A14" s="2">
        <v>12</v>
      </c>
      <c r="B14" s="2" t="s">
        <v>44</v>
      </c>
      <c r="C14" s="2" t="s">
        <v>45</v>
      </c>
      <c r="D14" s="2" t="s">
        <v>23</v>
      </c>
      <c r="E14" s="5">
        <v>69</v>
      </c>
      <c r="F14" s="2">
        <f>RANK(E14,$E$3:$E$22)</f>
        <v>12</v>
      </c>
      <c r="G14" s="2"/>
    </row>
    <row r="15" spans="1:7">
      <c r="A15" s="2">
        <v>13</v>
      </c>
      <c r="B15" s="2" t="s">
        <v>46</v>
      </c>
      <c r="C15" s="2" t="s">
        <v>47</v>
      </c>
      <c r="D15" s="2" t="s">
        <v>23</v>
      </c>
      <c r="E15" s="5">
        <v>68</v>
      </c>
      <c r="F15" s="2">
        <f>RANK(E15,$E$3:$E$22)</f>
        <v>13</v>
      </c>
      <c r="G15" s="2"/>
    </row>
    <row r="16" spans="1:7">
      <c r="A16" s="2">
        <v>14</v>
      </c>
      <c r="B16" s="2" t="s">
        <v>48</v>
      </c>
      <c r="C16" s="2" t="s">
        <v>49</v>
      </c>
      <c r="D16" s="2" t="s">
        <v>23</v>
      </c>
      <c r="E16" s="5">
        <v>68</v>
      </c>
      <c r="F16" s="2">
        <f>RANK(E16,$E$3:$E$22)</f>
        <v>13</v>
      </c>
      <c r="G16" s="2"/>
    </row>
    <row r="17" spans="1:7">
      <c r="A17" s="2">
        <v>15</v>
      </c>
      <c r="B17" s="2" t="s">
        <v>50</v>
      </c>
      <c r="C17" s="2" t="s">
        <v>51</v>
      </c>
      <c r="D17" s="2" t="s">
        <v>23</v>
      </c>
      <c r="E17" s="5">
        <v>63</v>
      </c>
      <c r="F17" s="2">
        <f>RANK(E17,$E$3:$E$22)</f>
        <v>15</v>
      </c>
      <c r="G17" s="2"/>
    </row>
    <row r="18" spans="1:7">
      <c r="A18" s="2">
        <v>16</v>
      </c>
      <c r="B18" s="2" t="s">
        <v>52</v>
      </c>
      <c r="C18" s="2" t="s">
        <v>53</v>
      </c>
      <c r="D18" s="2" t="s">
        <v>23</v>
      </c>
      <c r="E18" s="5">
        <v>63</v>
      </c>
      <c r="F18" s="2">
        <f>RANK(E18,$E$3:$E$22)</f>
        <v>15</v>
      </c>
      <c r="G18" s="2"/>
    </row>
    <row r="19" spans="1:7">
      <c r="A19" s="2">
        <v>17</v>
      </c>
      <c r="B19" s="2" t="s">
        <v>54</v>
      </c>
      <c r="C19" s="2" t="s">
        <v>55</v>
      </c>
      <c r="D19" s="2" t="s">
        <v>23</v>
      </c>
      <c r="E19" s="5">
        <v>61</v>
      </c>
      <c r="F19" s="2">
        <f>RANK(E19,$E$3:$E$22)</f>
        <v>17</v>
      </c>
      <c r="G19" s="2"/>
    </row>
    <row r="20" spans="1:7">
      <c r="A20" s="2">
        <v>18</v>
      </c>
      <c r="B20" s="2" t="s">
        <v>56</v>
      </c>
      <c r="C20" s="2" t="s">
        <v>57</v>
      </c>
      <c r="D20" s="2" t="s">
        <v>23</v>
      </c>
      <c r="E20" s="5">
        <v>0</v>
      </c>
      <c r="F20" s="2">
        <f>RANK(E20,$E$3:$E$22)</f>
        <v>18</v>
      </c>
      <c r="G20" s="2" t="s">
        <v>58</v>
      </c>
    </row>
    <row r="21" spans="1:7">
      <c r="A21" s="2">
        <v>19</v>
      </c>
      <c r="B21" s="2" t="s">
        <v>59</v>
      </c>
      <c r="C21" s="2" t="s">
        <v>60</v>
      </c>
      <c r="D21" s="2" t="s">
        <v>23</v>
      </c>
      <c r="E21" s="5">
        <v>0</v>
      </c>
      <c r="F21" s="2">
        <f>RANK(E21,$E$3:$E$22)</f>
        <v>18</v>
      </c>
      <c r="G21" s="2" t="s">
        <v>58</v>
      </c>
    </row>
    <row r="22" spans="1:7">
      <c r="A22" s="2">
        <v>20</v>
      </c>
      <c r="B22" s="2" t="s">
        <v>61</v>
      </c>
      <c r="C22" s="2" t="s">
        <v>62</v>
      </c>
      <c r="D22" s="2" t="s">
        <v>23</v>
      </c>
      <c r="E22" s="5">
        <v>0</v>
      </c>
      <c r="F22" s="2">
        <f>RANK(E22,$E$3:$E$22)</f>
        <v>18</v>
      </c>
      <c r="G22" s="2" t="s">
        <v>58</v>
      </c>
    </row>
  </sheetData>
  <mergeCells count="1">
    <mergeCell ref="A1:G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K13" sqref="K13"/>
    </sheetView>
  </sheetViews>
  <sheetFormatPr defaultColWidth="9.23076923076923" defaultRowHeight="16.8" outlineLevelCol="6"/>
  <cols>
    <col min="3" max="4" width="28.6923076923077" customWidth="1"/>
    <col min="5" max="5" width="10.25" customWidth="1"/>
  </cols>
  <sheetData>
    <row r="1" ht="31" customHeight="1" spans="1:7">
      <c r="A1" s="1" t="s">
        <v>0</v>
      </c>
      <c r="B1" s="1"/>
      <c r="C1" s="1"/>
      <c r="D1" s="1"/>
      <c r="E1" s="1"/>
      <c r="F1" s="1"/>
      <c r="G1" s="1"/>
    </row>
    <row r="2" spans="1:7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</row>
    <row r="3" spans="1:7">
      <c r="A3" s="3">
        <v>1</v>
      </c>
      <c r="B3" s="3" t="s">
        <v>63</v>
      </c>
      <c r="C3" s="3" t="s">
        <v>64</v>
      </c>
      <c r="D3" s="3" t="s">
        <v>65</v>
      </c>
      <c r="E3" s="4">
        <v>81</v>
      </c>
      <c r="F3" s="3">
        <f>RANK(E3,$E$3:$E$35)</f>
        <v>1</v>
      </c>
      <c r="G3" s="3"/>
    </row>
    <row r="4" spans="1:7">
      <c r="A4" s="3">
        <v>2</v>
      </c>
      <c r="B4" s="3" t="s">
        <v>66</v>
      </c>
      <c r="C4" s="3" t="s">
        <v>67</v>
      </c>
      <c r="D4" s="3" t="s">
        <v>65</v>
      </c>
      <c r="E4" s="4">
        <v>80</v>
      </c>
      <c r="F4" s="3">
        <f>RANK(E4,$E$3:$E$35)</f>
        <v>2</v>
      </c>
      <c r="G4" s="3"/>
    </row>
    <row r="5" spans="1:7">
      <c r="A5" s="3">
        <v>3</v>
      </c>
      <c r="B5" s="3" t="s">
        <v>68</v>
      </c>
      <c r="C5" s="3" t="s">
        <v>69</v>
      </c>
      <c r="D5" s="3" t="s">
        <v>65</v>
      </c>
      <c r="E5" s="4">
        <v>79</v>
      </c>
      <c r="F5" s="3">
        <f>RANK(E5,$E$3:$E$35)</f>
        <v>3</v>
      </c>
      <c r="G5" s="3"/>
    </row>
    <row r="6" spans="1:7">
      <c r="A6" s="3">
        <v>4</v>
      </c>
      <c r="B6" s="3" t="s">
        <v>70</v>
      </c>
      <c r="C6" s="3" t="s">
        <v>71</v>
      </c>
      <c r="D6" s="3" t="s">
        <v>65</v>
      </c>
      <c r="E6" s="4">
        <v>78</v>
      </c>
      <c r="F6" s="3">
        <f>RANK(E6,$E$3:$E$35)</f>
        <v>4</v>
      </c>
      <c r="G6" s="3"/>
    </row>
    <row r="7" spans="1:7">
      <c r="A7" s="3">
        <v>5</v>
      </c>
      <c r="B7" s="3" t="s">
        <v>72</v>
      </c>
      <c r="C7" s="3" t="s">
        <v>73</v>
      </c>
      <c r="D7" s="3" t="s">
        <v>65</v>
      </c>
      <c r="E7" s="4">
        <v>78</v>
      </c>
      <c r="F7" s="3">
        <f>RANK(E7,$E$3:$E$35)</f>
        <v>4</v>
      </c>
      <c r="G7" s="3"/>
    </row>
    <row r="8" spans="1:7">
      <c r="A8" s="3">
        <v>6</v>
      </c>
      <c r="B8" s="3" t="s">
        <v>74</v>
      </c>
      <c r="C8" s="3" t="s">
        <v>75</v>
      </c>
      <c r="D8" s="3" t="s">
        <v>65</v>
      </c>
      <c r="E8" s="4">
        <v>77</v>
      </c>
      <c r="F8" s="3">
        <f>RANK(E8,$E$3:$E$35)</f>
        <v>6</v>
      </c>
      <c r="G8" s="3"/>
    </row>
    <row r="9" spans="1:7">
      <c r="A9" s="3">
        <v>7</v>
      </c>
      <c r="B9" s="3" t="s">
        <v>76</v>
      </c>
      <c r="C9" s="3" t="s">
        <v>77</v>
      </c>
      <c r="D9" s="3" t="s">
        <v>65</v>
      </c>
      <c r="E9" s="4">
        <v>75</v>
      </c>
      <c r="F9" s="3">
        <f>RANK(E9,$E$3:$E$35)</f>
        <v>7</v>
      </c>
      <c r="G9" s="3"/>
    </row>
    <row r="10" spans="1:7">
      <c r="A10" s="3">
        <v>8</v>
      </c>
      <c r="B10" s="3" t="s">
        <v>78</v>
      </c>
      <c r="C10" s="3" t="s">
        <v>79</v>
      </c>
      <c r="D10" s="3" t="s">
        <v>65</v>
      </c>
      <c r="E10" s="4">
        <v>74</v>
      </c>
      <c r="F10" s="3">
        <f>RANK(E10,$E$3:$E$35)</f>
        <v>8</v>
      </c>
      <c r="G10" s="3"/>
    </row>
    <row r="11" spans="1:7">
      <c r="A11" s="3">
        <v>9</v>
      </c>
      <c r="B11" s="3" t="s">
        <v>80</v>
      </c>
      <c r="C11" s="3" t="s">
        <v>81</v>
      </c>
      <c r="D11" s="3" t="s">
        <v>65</v>
      </c>
      <c r="E11" s="4">
        <v>73</v>
      </c>
      <c r="F11" s="3">
        <f>RANK(E11,$E$3:$E$35)</f>
        <v>9</v>
      </c>
      <c r="G11" s="3"/>
    </row>
    <row r="12" spans="1:7">
      <c r="A12" s="3">
        <v>10</v>
      </c>
      <c r="B12" s="3" t="s">
        <v>82</v>
      </c>
      <c r="C12" s="3" t="s">
        <v>83</v>
      </c>
      <c r="D12" s="3" t="s">
        <v>65</v>
      </c>
      <c r="E12" s="4">
        <v>73</v>
      </c>
      <c r="F12" s="3">
        <f>RANK(E12,$E$3:$E$35)</f>
        <v>9</v>
      </c>
      <c r="G12" s="3"/>
    </row>
    <row r="13" spans="1:7">
      <c r="A13" s="3">
        <v>11</v>
      </c>
      <c r="B13" s="3" t="s">
        <v>84</v>
      </c>
      <c r="C13" s="3" t="s">
        <v>85</v>
      </c>
      <c r="D13" s="3" t="s">
        <v>65</v>
      </c>
      <c r="E13" s="4">
        <v>72</v>
      </c>
      <c r="F13" s="3">
        <f>RANK(E13,$E$3:$E$35)</f>
        <v>11</v>
      </c>
      <c r="G13" s="3"/>
    </row>
    <row r="14" spans="1:7">
      <c r="A14" s="3">
        <v>12</v>
      </c>
      <c r="B14" s="3" t="s">
        <v>86</v>
      </c>
      <c r="C14" s="3" t="s">
        <v>87</v>
      </c>
      <c r="D14" s="3" t="s">
        <v>65</v>
      </c>
      <c r="E14" s="4">
        <v>71</v>
      </c>
      <c r="F14" s="3">
        <f>RANK(E14,$E$3:$E$35)</f>
        <v>12</v>
      </c>
      <c r="G14" s="3"/>
    </row>
    <row r="15" spans="1:7">
      <c r="A15" s="3">
        <v>13</v>
      </c>
      <c r="B15" s="3" t="s">
        <v>88</v>
      </c>
      <c r="C15" s="3" t="s">
        <v>89</v>
      </c>
      <c r="D15" s="3" t="s">
        <v>65</v>
      </c>
      <c r="E15" s="4">
        <v>70</v>
      </c>
      <c r="F15" s="3">
        <f>RANK(E15,$E$3:$E$35)</f>
        <v>13</v>
      </c>
      <c r="G15" s="3"/>
    </row>
    <row r="16" spans="1:7">
      <c r="A16" s="3">
        <v>14</v>
      </c>
      <c r="B16" s="3" t="s">
        <v>90</v>
      </c>
      <c r="C16" s="3" t="s">
        <v>91</v>
      </c>
      <c r="D16" s="3" t="s">
        <v>65</v>
      </c>
      <c r="E16" s="4">
        <v>69</v>
      </c>
      <c r="F16" s="3">
        <f>RANK(E16,$E$3:$E$35)</f>
        <v>14</v>
      </c>
      <c r="G16" s="3"/>
    </row>
    <row r="17" spans="1:7">
      <c r="A17" s="3">
        <v>15</v>
      </c>
      <c r="B17" s="3" t="s">
        <v>92</v>
      </c>
      <c r="C17" s="3" t="s">
        <v>93</v>
      </c>
      <c r="D17" s="3" t="s">
        <v>65</v>
      </c>
      <c r="E17" s="4">
        <v>68</v>
      </c>
      <c r="F17" s="3">
        <f>RANK(E17,$E$3:$E$35)</f>
        <v>15</v>
      </c>
      <c r="G17" s="3"/>
    </row>
    <row r="18" spans="1:7">
      <c r="A18" s="3">
        <v>16</v>
      </c>
      <c r="B18" s="3" t="s">
        <v>94</v>
      </c>
      <c r="C18" s="3" t="s">
        <v>95</v>
      </c>
      <c r="D18" s="3" t="s">
        <v>65</v>
      </c>
      <c r="E18" s="4">
        <v>68</v>
      </c>
      <c r="F18" s="3">
        <f>RANK(E18,$E$3:$E$35)</f>
        <v>15</v>
      </c>
      <c r="G18" s="3"/>
    </row>
    <row r="19" spans="1:7">
      <c r="A19" s="3">
        <v>17</v>
      </c>
      <c r="B19" s="3" t="s">
        <v>96</v>
      </c>
      <c r="C19" s="3" t="s">
        <v>97</v>
      </c>
      <c r="D19" s="3" t="s">
        <v>65</v>
      </c>
      <c r="E19" s="4">
        <v>68</v>
      </c>
      <c r="F19" s="3">
        <f>RANK(E19,$E$3:$E$35)</f>
        <v>15</v>
      </c>
      <c r="G19" s="3"/>
    </row>
    <row r="20" spans="1:7">
      <c r="A20" s="3">
        <v>18</v>
      </c>
      <c r="B20" s="3" t="s">
        <v>98</v>
      </c>
      <c r="C20" s="3" t="s">
        <v>99</v>
      </c>
      <c r="D20" s="3" t="s">
        <v>65</v>
      </c>
      <c r="E20" s="4">
        <v>66</v>
      </c>
      <c r="F20" s="3">
        <f>RANK(E20,$E$3:$E$35)</f>
        <v>18</v>
      </c>
      <c r="G20" s="3"/>
    </row>
    <row r="21" spans="1:7">
      <c r="A21" s="3">
        <v>19</v>
      </c>
      <c r="B21" s="3" t="s">
        <v>100</v>
      </c>
      <c r="C21" s="3" t="s">
        <v>101</v>
      </c>
      <c r="D21" s="3" t="s">
        <v>65</v>
      </c>
      <c r="E21" s="4">
        <v>65</v>
      </c>
      <c r="F21" s="3">
        <f>RANK(E21,$E$3:$E$35)</f>
        <v>19</v>
      </c>
      <c r="G21" s="3"/>
    </row>
    <row r="22" spans="1:7">
      <c r="A22" s="3">
        <v>20</v>
      </c>
      <c r="B22" s="3" t="s">
        <v>102</v>
      </c>
      <c r="C22" s="3" t="s">
        <v>103</v>
      </c>
      <c r="D22" s="3" t="s">
        <v>65</v>
      </c>
      <c r="E22" s="4">
        <v>64</v>
      </c>
      <c r="F22" s="3">
        <f>RANK(E22,$E$3:$E$35)</f>
        <v>20</v>
      </c>
      <c r="G22" s="3"/>
    </row>
    <row r="23" spans="1:7">
      <c r="A23" s="3">
        <v>21</v>
      </c>
      <c r="B23" s="3" t="s">
        <v>104</v>
      </c>
      <c r="C23" s="3" t="s">
        <v>105</v>
      </c>
      <c r="D23" s="3" t="s">
        <v>65</v>
      </c>
      <c r="E23" s="4">
        <v>63</v>
      </c>
      <c r="F23" s="3">
        <f>RANK(E23,$E$3:$E$35)</f>
        <v>21</v>
      </c>
      <c r="G23" s="3"/>
    </row>
    <row r="24" spans="1:7">
      <c r="A24" s="3">
        <v>22</v>
      </c>
      <c r="B24" s="3" t="s">
        <v>106</v>
      </c>
      <c r="C24" s="3" t="s">
        <v>107</v>
      </c>
      <c r="D24" s="3" t="s">
        <v>65</v>
      </c>
      <c r="E24" s="4">
        <v>42</v>
      </c>
      <c r="F24" s="3">
        <f>RANK(E24,$E$3:$E$35)</f>
        <v>22</v>
      </c>
      <c r="G24" s="3"/>
    </row>
    <row r="25" spans="1:7">
      <c r="A25" s="3">
        <v>23</v>
      </c>
      <c r="B25" s="3" t="s">
        <v>108</v>
      </c>
      <c r="C25" s="3" t="s">
        <v>109</v>
      </c>
      <c r="D25" s="3" t="s">
        <v>65</v>
      </c>
      <c r="E25" s="4">
        <v>0</v>
      </c>
      <c r="F25" s="3">
        <f>RANK(E25,$E$3:$E$35)</f>
        <v>23</v>
      </c>
      <c r="G25" s="3" t="s">
        <v>58</v>
      </c>
    </row>
    <row r="26" spans="1:7">
      <c r="A26" s="3">
        <v>24</v>
      </c>
      <c r="B26" s="3" t="s">
        <v>110</v>
      </c>
      <c r="C26" s="3" t="s">
        <v>111</v>
      </c>
      <c r="D26" s="3" t="s">
        <v>65</v>
      </c>
      <c r="E26" s="4">
        <v>0</v>
      </c>
      <c r="F26" s="3">
        <f>RANK(E26,$E$3:$E$35)</f>
        <v>23</v>
      </c>
      <c r="G26" s="3" t="s">
        <v>58</v>
      </c>
    </row>
    <row r="27" spans="1:7">
      <c r="A27" s="3">
        <v>25</v>
      </c>
      <c r="B27" s="3" t="s">
        <v>112</v>
      </c>
      <c r="C27" s="3" t="s">
        <v>113</v>
      </c>
      <c r="D27" s="3" t="s">
        <v>65</v>
      </c>
      <c r="E27" s="4">
        <v>0</v>
      </c>
      <c r="F27" s="3">
        <f>RANK(E27,$E$3:$E$35)</f>
        <v>23</v>
      </c>
      <c r="G27" s="3" t="s">
        <v>58</v>
      </c>
    </row>
    <row r="28" spans="1:7">
      <c r="A28" s="3">
        <v>26</v>
      </c>
      <c r="B28" s="3" t="s">
        <v>114</v>
      </c>
      <c r="C28" s="3" t="s">
        <v>115</v>
      </c>
      <c r="D28" s="3" t="s">
        <v>65</v>
      </c>
      <c r="E28" s="4">
        <v>0</v>
      </c>
      <c r="F28" s="3">
        <f>RANK(E28,$E$3:$E$35)</f>
        <v>23</v>
      </c>
      <c r="G28" s="3" t="s">
        <v>58</v>
      </c>
    </row>
    <row r="29" spans="1:7">
      <c r="A29" s="3">
        <v>27</v>
      </c>
      <c r="B29" s="3" t="s">
        <v>116</v>
      </c>
      <c r="C29" s="3" t="s">
        <v>117</v>
      </c>
      <c r="D29" s="3" t="s">
        <v>65</v>
      </c>
      <c r="E29" s="4">
        <v>0</v>
      </c>
      <c r="F29" s="3">
        <f>RANK(E29,$E$3:$E$35)</f>
        <v>23</v>
      </c>
      <c r="G29" s="3" t="s">
        <v>58</v>
      </c>
    </row>
    <row r="30" spans="1:7">
      <c r="A30" s="3">
        <v>28</v>
      </c>
      <c r="B30" s="3" t="s">
        <v>118</v>
      </c>
      <c r="C30" s="3" t="s">
        <v>119</v>
      </c>
      <c r="D30" s="3" t="s">
        <v>65</v>
      </c>
      <c r="E30" s="4">
        <v>0</v>
      </c>
      <c r="F30" s="3">
        <f>RANK(E30,$E$3:$E$35)</f>
        <v>23</v>
      </c>
      <c r="G30" s="3" t="s">
        <v>58</v>
      </c>
    </row>
    <row r="31" spans="1:7">
      <c r="A31" s="3">
        <v>29</v>
      </c>
      <c r="B31" s="3" t="s">
        <v>120</v>
      </c>
      <c r="C31" s="3" t="s">
        <v>121</v>
      </c>
      <c r="D31" s="3" t="s">
        <v>65</v>
      </c>
      <c r="E31" s="4">
        <v>0</v>
      </c>
      <c r="F31" s="3">
        <f>RANK(E31,$E$3:$E$35)</f>
        <v>23</v>
      </c>
      <c r="G31" s="3" t="s">
        <v>58</v>
      </c>
    </row>
    <row r="32" spans="1:7">
      <c r="A32" s="3">
        <v>30</v>
      </c>
      <c r="B32" s="3" t="s">
        <v>122</v>
      </c>
      <c r="C32" s="3" t="s">
        <v>123</v>
      </c>
      <c r="D32" s="3" t="s">
        <v>65</v>
      </c>
      <c r="E32" s="4">
        <v>0</v>
      </c>
      <c r="F32" s="3">
        <f>RANK(E32,$E$3:$E$35)</f>
        <v>23</v>
      </c>
      <c r="G32" s="3" t="s">
        <v>58</v>
      </c>
    </row>
    <row r="33" spans="1:7">
      <c r="A33" s="3">
        <v>31</v>
      </c>
      <c r="B33" s="3" t="s">
        <v>124</v>
      </c>
      <c r="C33" s="3" t="s">
        <v>125</v>
      </c>
      <c r="D33" s="3" t="s">
        <v>65</v>
      </c>
      <c r="E33" s="4">
        <v>0</v>
      </c>
      <c r="F33" s="3">
        <f>RANK(E33,$E$3:$E$35)</f>
        <v>23</v>
      </c>
      <c r="G33" s="3" t="s">
        <v>58</v>
      </c>
    </row>
    <row r="34" spans="1:7">
      <c r="A34" s="3">
        <v>32</v>
      </c>
      <c r="B34" s="3" t="s">
        <v>126</v>
      </c>
      <c r="C34" s="3" t="s">
        <v>127</v>
      </c>
      <c r="D34" s="3" t="s">
        <v>65</v>
      </c>
      <c r="E34" s="4">
        <v>0</v>
      </c>
      <c r="F34" s="3">
        <f>RANK(E34,$E$3:$E$35)</f>
        <v>23</v>
      </c>
      <c r="G34" s="3" t="s">
        <v>58</v>
      </c>
    </row>
    <row r="35" spans="1:7">
      <c r="A35" s="3">
        <v>33</v>
      </c>
      <c r="B35" s="3" t="s">
        <v>128</v>
      </c>
      <c r="C35" s="3" t="s">
        <v>129</v>
      </c>
      <c r="D35" s="3" t="s">
        <v>65</v>
      </c>
      <c r="E35" s="4">
        <v>0</v>
      </c>
      <c r="F35" s="3">
        <f>RANK(E35,$E$3:$E$35)</f>
        <v>23</v>
      </c>
      <c r="G35" s="3" t="s">
        <v>58</v>
      </c>
    </row>
  </sheetData>
  <mergeCells count="1">
    <mergeCell ref="A1:G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workbookViewId="0">
      <selection activeCell="C22" sqref="C22"/>
    </sheetView>
  </sheetViews>
  <sheetFormatPr defaultColWidth="9.23076923076923" defaultRowHeight="16.8" outlineLevelCol="6"/>
  <cols>
    <col min="3" max="4" width="28.6923076923077" customWidth="1"/>
  </cols>
  <sheetData>
    <row r="1" ht="31" customHeight="1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5" t="s">
        <v>5</v>
      </c>
      <c r="F2" s="2" t="s">
        <v>6</v>
      </c>
      <c r="G2" s="2" t="s">
        <v>7</v>
      </c>
    </row>
    <row r="3" spans="1:7">
      <c r="A3" s="2">
        <v>1</v>
      </c>
      <c r="B3" s="2" t="s">
        <v>130</v>
      </c>
      <c r="C3" s="2" t="s">
        <v>131</v>
      </c>
      <c r="D3" s="2" t="s">
        <v>132</v>
      </c>
      <c r="E3" s="5">
        <v>77</v>
      </c>
      <c r="F3" s="2">
        <f>RANK(E3,$E$3:$E$13)</f>
        <v>1</v>
      </c>
      <c r="G3" s="2"/>
    </row>
    <row r="4" spans="1:7">
      <c r="A4" s="2">
        <v>2</v>
      </c>
      <c r="B4" s="2" t="s">
        <v>133</v>
      </c>
      <c r="C4" s="2" t="s">
        <v>134</v>
      </c>
      <c r="D4" s="2" t="s">
        <v>132</v>
      </c>
      <c r="E4" s="5">
        <v>76</v>
      </c>
      <c r="F4" s="2">
        <f>RANK(E4,$E$3:$E$13)</f>
        <v>2</v>
      </c>
      <c r="G4" s="2"/>
    </row>
    <row r="5" spans="1:7">
      <c r="A5" s="2">
        <v>3</v>
      </c>
      <c r="B5" s="2" t="s">
        <v>135</v>
      </c>
      <c r="C5" s="2" t="s">
        <v>136</v>
      </c>
      <c r="D5" s="2" t="s">
        <v>132</v>
      </c>
      <c r="E5" s="5">
        <v>73</v>
      </c>
      <c r="F5" s="2">
        <f>RANK(E5,$E$3:$E$13)</f>
        <v>3</v>
      </c>
      <c r="G5" s="2"/>
    </row>
    <row r="6" spans="1:7">
      <c r="A6" s="2">
        <v>4</v>
      </c>
      <c r="B6" s="2" t="s">
        <v>137</v>
      </c>
      <c r="C6" s="2" t="s">
        <v>138</v>
      </c>
      <c r="D6" s="2" t="s">
        <v>132</v>
      </c>
      <c r="E6" s="5">
        <v>67</v>
      </c>
      <c r="F6" s="2">
        <f>RANK(E6,$E$3:$E$13)</f>
        <v>4</v>
      </c>
      <c r="G6" s="2"/>
    </row>
    <row r="7" spans="1:7">
      <c r="A7" s="2">
        <v>5</v>
      </c>
      <c r="B7" s="2" t="s">
        <v>139</v>
      </c>
      <c r="C7" s="2" t="s">
        <v>140</v>
      </c>
      <c r="D7" s="2" t="s">
        <v>132</v>
      </c>
      <c r="E7" s="5">
        <v>64</v>
      </c>
      <c r="F7" s="2">
        <f>RANK(E7,$E$3:$E$13)</f>
        <v>5</v>
      </c>
      <c r="G7" s="2"/>
    </row>
    <row r="8" spans="1:7">
      <c r="A8" s="2">
        <v>6</v>
      </c>
      <c r="B8" s="2" t="s">
        <v>141</v>
      </c>
      <c r="C8" s="2" t="s">
        <v>142</v>
      </c>
      <c r="D8" s="2" t="s">
        <v>132</v>
      </c>
      <c r="E8" s="5">
        <v>52</v>
      </c>
      <c r="F8" s="2">
        <f>RANK(E8,$E$3:$E$13)</f>
        <v>6</v>
      </c>
      <c r="G8" s="2"/>
    </row>
    <row r="9" spans="1:7">
      <c r="A9" s="2">
        <v>7</v>
      </c>
      <c r="B9" s="2" t="s">
        <v>143</v>
      </c>
      <c r="C9" s="2" t="s">
        <v>144</v>
      </c>
      <c r="D9" s="2" t="s">
        <v>132</v>
      </c>
      <c r="E9" s="5">
        <v>0</v>
      </c>
      <c r="F9" s="2">
        <f>RANK(E9,$E$3:$E$13)</f>
        <v>7</v>
      </c>
      <c r="G9" s="2" t="s">
        <v>58</v>
      </c>
    </row>
    <row r="10" spans="1:7">
      <c r="A10" s="2">
        <v>8</v>
      </c>
      <c r="B10" s="2" t="s">
        <v>145</v>
      </c>
      <c r="C10" s="2" t="s">
        <v>146</v>
      </c>
      <c r="D10" s="2" t="s">
        <v>132</v>
      </c>
      <c r="E10" s="5">
        <v>0</v>
      </c>
      <c r="F10" s="2">
        <f>RANK(E10,$E$3:$E$13)</f>
        <v>7</v>
      </c>
      <c r="G10" s="2" t="s">
        <v>58</v>
      </c>
    </row>
    <row r="11" spans="1:7">
      <c r="A11" s="2">
        <v>9</v>
      </c>
      <c r="B11" s="2" t="s">
        <v>147</v>
      </c>
      <c r="C11" s="2" t="s">
        <v>148</v>
      </c>
      <c r="D11" s="2" t="s">
        <v>132</v>
      </c>
      <c r="E11" s="5">
        <v>0</v>
      </c>
      <c r="F11" s="2">
        <f>RANK(E11,$E$3:$E$13)</f>
        <v>7</v>
      </c>
      <c r="G11" s="2" t="s">
        <v>58</v>
      </c>
    </row>
    <row r="12" spans="1:7">
      <c r="A12" s="2">
        <v>10</v>
      </c>
      <c r="B12" s="2" t="s">
        <v>149</v>
      </c>
      <c r="C12" s="2" t="s">
        <v>150</v>
      </c>
      <c r="D12" s="2" t="s">
        <v>132</v>
      </c>
      <c r="E12" s="5">
        <v>0</v>
      </c>
      <c r="F12" s="2">
        <f>RANK(E12,$E$3:$E$13)</f>
        <v>7</v>
      </c>
      <c r="G12" s="2" t="s">
        <v>58</v>
      </c>
    </row>
    <row r="13" spans="1:7">
      <c r="A13" s="2">
        <v>11</v>
      </c>
      <c r="B13" s="2" t="s">
        <v>151</v>
      </c>
      <c r="C13" s="2" t="s">
        <v>152</v>
      </c>
      <c r="D13" s="2" t="s">
        <v>132</v>
      </c>
      <c r="E13" s="5">
        <v>0</v>
      </c>
      <c r="F13" s="2">
        <f>RANK(E13,$E$3:$E$13)</f>
        <v>7</v>
      </c>
      <c r="G13" s="2" t="s">
        <v>58</v>
      </c>
    </row>
  </sheetData>
  <mergeCells count="1">
    <mergeCell ref="A1:G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B19" sqref="B19"/>
    </sheetView>
  </sheetViews>
  <sheetFormatPr defaultColWidth="9.23076923076923" defaultRowHeight="16.8" outlineLevelRow="7" outlineLevelCol="6"/>
  <cols>
    <col min="3" max="4" width="28.6923076923077" customWidth="1"/>
  </cols>
  <sheetData>
    <row r="1" ht="32" customHeight="1" spans="1:7">
      <c r="A1" s="1" t="s">
        <v>0</v>
      </c>
      <c r="B1" s="1"/>
      <c r="C1" s="1"/>
      <c r="D1" s="1"/>
      <c r="E1" s="1"/>
      <c r="F1" s="1"/>
      <c r="G1" s="1"/>
    </row>
    <row r="2" spans="1:7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</row>
    <row r="3" spans="1:7">
      <c r="A3" s="3">
        <v>1</v>
      </c>
      <c r="B3" s="3" t="s">
        <v>153</v>
      </c>
      <c r="C3" s="3" t="s">
        <v>154</v>
      </c>
      <c r="D3" s="3" t="s">
        <v>155</v>
      </c>
      <c r="E3" s="4">
        <v>78</v>
      </c>
      <c r="F3" s="3">
        <f>RANK(E3,$E$3:$E$8)</f>
        <v>1</v>
      </c>
      <c r="G3" s="3"/>
    </row>
    <row r="4" spans="1:7">
      <c r="A4" s="3">
        <v>2</v>
      </c>
      <c r="B4" s="3" t="s">
        <v>156</v>
      </c>
      <c r="C4" s="3" t="s">
        <v>157</v>
      </c>
      <c r="D4" s="3" t="s">
        <v>155</v>
      </c>
      <c r="E4" s="4">
        <v>71</v>
      </c>
      <c r="F4" s="3">
        <f>RANK(E4,$E$3:$E$8)</f>
        <v>2</v>
      </c>
      <c r="G4" s="3"/>
    </row>
    <row r="5" spans="1:7">
      <c r="A5" s="3">
        <v>3</v>
      </c>
      <c r="B5" s="3" t="s">
        <v>158</v>
      </c>
      <c r="C5" s="3" t="s">
        <v>159</v>
      </c>
      <c r="D5" s="3" t="s">
        <v>155</v>
      </c>
      <c r="E5" s="3">
        <v>67</v>
      </c>
      <c r="F5" s="3">
        <f>RANK(E5,$E$3:$E$8)</f>
        <v>3</v>
      </c>
      <c r="G5" s="3"/>
    </row>
    <row r="6" spans="1:7">
      <c r="A6" s="3">
        <v>4</v>
      </c>
      <c r="B6" s="3" t="s">
        <v>160</v>
      </c>
      <c r="C6" s="3" t="s">
        <v>161</v>
      </c>
      <c r="D6" s="3" t="s">
        <v>155</v>
      </c>
      <c r="E6" s="4">
        <v>66</v>
      </c>
      <c r="F6" s="3">
        <f>RANK(E6,$E$3:$E$8)</f>
        <v>4</v>
      </c>
      <c r="G6" s="3"/>
    </row>
    <row r="7" spans="1:7">
      <c r="A7" s="3">
        <v>5</v>
      </c>
      <c r="B7" s="3" t="s">
        <v>162</v>
      </c>
      <c r="C7" s="3" t="s">
        <v>163</v>
      </c>
      <c r="D7" s="3" t="s">
        <v>155</v>
      </c>
      <c r="E7" s="4">
        <v>61</v>
      </c>
      <c r="F7" s="3">
        <f>RANK(E7,$E$3:$E$8)</f>
        <v>5</v>
      </c>
      <c r="G7" s="3"/>
    </row>
    <row r="8" spans="1:7">
      <c r="A8" s="3">
        <v>6</v>
      </c>
      <c r="B8" s="3" t="s">
        <v>164</v>
      </c>
      <c r="C8" s="3" t="s">
        <v>165</v>
      </c>
      <c r="D8" s="3" t="s">
        <v>155</v>
      </c>
      <c r="E8" s="4">
        <v>0</v>
      </c>
      <c r="F8" s="3">
        <f>RANK(E8,$E$3:$E$8)</f>
        <v>6</v>
      </c>
      <c r="G8" s="3" t="s">
        <v>58</v>
      </c>
    </row>
  </sheetData>
  <mergeCells count="1">
    <mergeCell ref="A1:G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workbookViewId="0">
      <selection activeCell="C15" sqref="C15"/>
    </sheetView>
  </sheetViews>
  <sheetFormatPr defaultColWidth="9.23076923076923" defaultRowHeight="16.8" outlineLevelRow="4" outlineLevelCol="6"/>
  <cols>
    <col min="3" max="4" width="28.6923076923077" customWidth="1"/>
  </cols>
  <sheetData>
    <row r="1" ht="31" customHeight="1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2">
        <v>1</v>
      </c>
      <c r="B3" s="2" t="s">
        <v>166</v>
      </c>
      <c r="C3" s="2" t="s">
        <v>167</v>
      </c>
      <c r="D3" s="2" t="s">
        <v>168</v>
      </c>
      <c r="E3" s="2">
        <v>68</v>
      </c>
      <c r="F3" s="2">
        <f>RANK(E3,$E$3:$E$5)</f>
        <v>1</v>
      </c>
      <c r="G3" s="2"/>
    </row>
    <row r="4" spans="1:7">
      <c r="A4" s="2">
        <v>2</v>
      </c>
      <c r="B4" s="2" t="s">
        <v>169</v>
      </c>
      <c r="C4" s="2" t="s">
        <v>170</v>
      </c>
      <c r="D4" s="2" t="s">
        <v>168</v>
      </c>
      <c r="E4" s="2">
        <v>60</v>
      </c>
      <c r="F4" s="2">
        <f>RANK(E4,$E$3:$E$5)</f>
        <v>2</v>
      </c>
      <c r="G4" s="2"/>
    </row>
    <row r="5" spans="1:7">
      <c r="A5" s="2">
        <v>3</v>
      </c>
      <c r="B5" s="2" t="s">
        <v>171</v>
      </c>
      <c r="C5" s="2" t="s">
        <v>172</v>
      </c>
      <c r="D5" s="2" t="s">
        <v>168</v>
      </c>
      <c r="E5" s="2">
        <v>53</v>
      </c>
      <c r="F5" s="2">
        <f>RANK(E5,$E$3:$E$5)</f>
        <v>3</v>
      </c>
      <c r="G5" s="2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产业运营岗  （部门副职）</vt:lpstr>
      <vt:lpstr>风控岗</vt:lpstr>
      <vt:lpstr>安全管理岗</vt:lpstr>
      <vt:lpstr>财务总监</vt:lpstr>
      <vt:lpstr>总经理助理</vt:lpstr>
      <vt:lpstr>销售部总监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xulisha</dc:creator>
  <cp:lastModifiedBy>Alisa</cp:lastModifiedBy>
  <dcterms:created xsi:type="dcterms:W3CDTF">2024-07-03T00:54:00Z</dcterms:created>
  <dcterms:modified xsi:type="dcterms:W3CDTF">2024-07-02T17:09:54Z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3ABFE231F0FCA48E0DC3836666AEC306_43</vt:lpwstr>
  </property>
  <property fmtid="{D5CDD505-2E9C-101B-9397-08002B2CF9AE}" pid="3" name="KSOProductBuildVer">
    <vt:lpwstr>2052-5.4.1.7920</vt:lpwstr>
  </property>
</Properties>
</file>